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80" windowHeight="4770" activeTab="2"/>
  </bookViews>
  <sheets>
    <sheet name="№1" sheetId="1" r:id="rId1"/>
    <sheet name="№2" sheetId="2" r:id="rId2"/>
    <sheet name="№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<sst xmlns="http://schemas.openxmlformats.org/spreadsheetml/2006/main" count="96" uniqueCount="66">
  <si>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сумма</t>
  </si>
  <si>
    <t>очки</t>
  </si>
  <si>
    <t>место</t>
  </si>
  <si>
    <t>Участники</t>
  </si>
  <si>
    <t>№</t>
  </si>
  <si>
    <t>г.р.</t>
  </si>
  <si>
    <t>Московская область, Каширский район</t>
  </si>
  <si>
    <t>Результаты самостоятельных работ на летних шахматных сборах</t>
  </si>
  <si>
    <t>Воробьёв Фёдор</t>
  </si>
  <si>
    <t>Конотоп Мария</t>
  </si>
  <si>
    <t>-</t>
  </si>
  <si>
    <t>Пешечный эндшпиль</t>
  </si>
  <si>
    <t>Романова София</t>
  </si>
  <si>
    <t>Воробьёв Александр</t>
  </si>
  <si>
    <t>группа №1</t>
  </si>
  <si>
    <t>группа №2</t>
  </si>
  <si>
    <t>Воробьёв Алексей</t>
  </si>
  <si>
    <t>Бабенчиков Костя</t>
  </si>
  <si>
    <t>группа №3</t>
  </si>
  <si>
    <t>Кравцова Екатерина</t>
  </si>
  <si>
    <t>Протас Александр</t>
  </si>
  <si>
    <t>Шатов Лев</t>
  </si>
  <si>
    <t>Расчёт вариантов</t>
  </si>
  <si>
    <t>I</t>
  </si>
  <si>
    <t>II</t>
  </si>
  <si>
    <t>III</t>
  </si>
  <si>
    <t>Таболин Даниил</t>
  </si>
  <si>
    <t>Таболин Константин</t>
  </si>
  <si>
    <t>Калячкин Ярослав</t>
  </si>
  <si>
    <t>Цыганков Илья</t>
  </si>
  <si>
    <t>Шапиро Максим</t>
  </si>
  <si>
    <t>Атака на короля</t>
  </si>
  <si>
    <t>Ключевые поля</t>
  </si>
  <si>
    <t>Скоромников Владислав</t>
  </si>
  <si>
    <t>Зинкер Михаил</t>
  </si>
  <si>
    <t>22 августа</t>
  </si>
  <si>
    <t>23 августа</t>
  </si>
  <si>
    <t>Ходы-невидимки ч.1</t>
  </si>
  <si>
    <t>Ходы-невидимки ч.2</t>
  </si>
  <si>
    <t>Гунько Максим</t>
  </si>
  <si>
    <t>Кузнецов Максим</t>
  </si>
  <si>
    <t>Кузнецова София</t>
  </si>
  <si>
    <t>Соловьев Денис</t>
  </si>
  <si>
    <t>24 августа</t>
  </si>
  <si>
    <t>25 августа</t>
  </si>
  <si>
    <t>Задания на развитие логики</t>
  </si>
  <si>
    <t>Развязывание с жертвой ферзя</t>
  </si>
  <si>
    <t>отель "Ока Спа Резорт", 21-26 августа 2022</t>
  </si>
  <si>
    <t>отель "Ока Спа Резорт", 21-26 августа 2022 г.</t>
  </si>
  <si>
    <t>Игра на 7-й (2-й) горизонтали ч.1</t>
  </si>
  <si>
    <t>Игра на 7-й (2-й) горизонтали ч.2</t>
  </si>
  <si>
    <t>Знание доски (вслепую)</t>
  </si>
  <si>
    <t>Ладья  против пешки</t>
  </si>
  <si>
    <t>Слабость поля f7</t>
  </si>
  <si>
    <t>Мат в дебюте: Ферзь + Конь</t>
  </si>
  <si>
    <t>Использование засады</t>
  </si>
  <si>
    <t>Перевод фигур</t>
  </si>
  <si>
    <t>Найди ошибку ч.1</t>
  </si>
  <si>
    <t>Найди ошибку ч.2</t>
  </si>
  <si>
    <t>Тактические приёмы</t>
  </si>
  <si>
    <t>Перекрытие</t>
  </si>
  <si>
    <t>Завлечение</t>
  </si>
  <si>
    <t>Этюды</t>
  </si>
  <si>
    <t>Оппозиция</t>
  </si>
  <si>
    <t>Слабость последней горизонтали</t>
  </si>
  <si>
    <t>Рентген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</si>
</sst>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49" fontId="44" fillId="0" borderId="0" xfId="0" applyNumberFormat="1" applyFont="1" applyAlignment="1">
      <alignment horizontal="center"/>
    </xf>
    <xf numFmtId="0" fontId="43" fillId="0" borderId="11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zoomScale="129" zoomScaleNormal="129" zoomScalePageLayoutView="0" workbookViewId="0" topLeftCell="B11">
      <selection activeCell="Q15" sqref="Q15"/>
    </sheetView>
  </sheetViews>
  <sheetFormatPr defaultColWidth="9.140625" defaultRowHeight="15"/>
  <cols>
    <col min="2" max="2" width="6.140625" style="0" customWidth="1"/>
    <col min="3" max="3" width="28.140625" style="0" bestFit="1" customWidth="1"/>
    <col min="4" max="4" width="9.140625" style="5" customWidth="1"/>
    <col min="5" max="5" width="5.57421875" style="1" customWidth="1"/>
    <col min="6" max="6" width="5.57421875" style="5" customWidth="1"/>
    <col min="7" max="7" width="5.57421875" style="1" customWidth="1"/>
    <col min="8" max="10" width="6.57421875" style="1" customWidth="1"/>
    <col min="11" max="11" width="6.57421875" style="5" customWidth="1"/>
    <col min="12" max="12" width="6.57421875" style="1" customWidth="1"/>
    <col min="13" max="13" width="6.57421875" style="5" customWidth="1"/>
    <col min="14" max="14" width="6.57421875" style="1" customWidth="1"/>
    <col min="15" max="15" width="7.421875" style="1" customWidth="1"/>
    <col min="16" max="16" width="5.7109375" style="0" customWidth="1"/>
  </cols>
  <sheetData>
    <row r="1" spans="2:16" ht="18">
      <c r="B1" s="37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2:16" ht="18"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5">
      <c r="B3" s="44" t="s">
        <v>47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9"/>
    </row>
    <row r="4" spans="2:16" ht="15">
      <c r="B4" s="44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9"/>
    </row>
    <row r="5" spans="2:19" ht="18">
      <c r="B5" s="6"/>
      <c r="C5" s="6"/>
      <c r="D5" s="23"/>
      <c r="E5" s="29" t="s">
        <v>35</v>
      </c>
      <c r="F5" s="29"/>
      <c r="G5" s="30"/>
      <c r="H5" s="29" t="s">
        <v>36</v>
      </c>
      <c r="I5" s="30"/>
      <c r="J5" s="29" t="s">
        <v>43</v>
      </c>
      <c r="K5" s="29"/>
      <c r="L5" s="30"/>
      <c r="M5" s="29" t="s">
        <v>44</v>
      </c>
      <c r="N5" s="30"/>
      <c r="O5" s="12"/>
      <c r="P5" s="6"/>
      <c r="Q5" s="13"/>
      <c r="R5" s="13"/>
      <c r="S5" s="13"/>
    </row>
    <row r="6" spans="2:19" ht="15.75" customHeight="1">
      <c r="B6" s="6"/>
      <c r="C6" s="6"/>
      <c r="D6" s="23"/>
      <c r="E6" s="31" t="s">
        <v>37</v>
      </c>
      <c r="F6" s="41" t="s">
        <v>45</v>
      </c>
      <c r="G6" s="31" t="s">
        <v>38</v>
      </c>
      <c r="H6" s="58" t="s">
        <v>52</v>
      </c>
      <c r="I6" s="58" t="s">
        <v>31</v>
      </c>
      <c r="J6" s="31" t="s">
        <v>56</v>
      </c>
      <c r="K6" s="31" t="s">
        <v>57</v>
      </c>
      <c r="L6" s="31" t="s">
        <v>58</v>
      </c>
      <c r="M6" s="58" t="s">
        <v>22</v>
      </c>
      <c r="N6" s="58" t="s">
        <v>62</v>
      </c>
      <c r="O6" s="12"/>
      <c r="P6" s="6"/>
      <c r="Q6" s="13"/>
      <c r="R6" s="13"/>
      <c r="S6" s="13"/>
    </row>
    <row r="7" spans="2:19" ht="15.75" customHeight="1">
      <c r="B7" s="6"/>
      <c r="C7" s="6"/>
      <c r="D7" s="23"/>
      <c r="E7" s="32"/>
      <c r="F7" s="42"/>
      <c r="G7" s="32"/>
      <c r="H7" s="60"/>
      <c r="I7" s="60"/>
      <c r="J7" s="59"/>
      <c r="K7" s="59"/>
      <c r="L7" s="59"/>
      <c r="M7" s="60"/>
      <c r="N7" s="60"/>
      <c r="O7" s="12"/>
      <c r="P7" s="6"/>
      <c r="Q7" s="13"/>
      <c r="R7" s="13"/>
      <c r="S7" s="13"/>
    </row>
    <row r="8" spans="2:19" ht="15" customHeight="1">
      <c r="B8" s="6"/>
      <c r="C8" s="6"/>
      <c r="D8" s="23"/>
      <c r="E8" s="32"/>
      <c r="F8" s="42"/>
      <c r="G8" s="32"/>
      <c r="H8" s="60"/>
      <c r="I8" s="60"/>
      <c r="J8" s="59"/>
      <c r="K8" s="59"/>
      <c r="L8" s="59"/>
      <c r="M8" s="60"/>
      <c r="N8" s="60"/>
      <c r="O8" s="31" t="s">
        <v>1</v>
      </c>
      <c r="P8" s="31" t="s">
        <v>2</v>
      </c>
      <c r="Q8" s="13"/>
      <c r="R8" s="13"/>
      <c r="S8" s="13"/>
    </row>
    <row r="9" spans="2:19" ht="15" customHeight="1">
      <c r="B9" s="6"/>
      <c r="C9" s="6"/>
      <c r="D9" s="23"/>
      <c r="E9" s="32"/>
      <c r="F9" s="42"/>
      <c r="G9" s="32"/>
      <c r="H9" s="60"/>
      <c r="I9" s="60"/>
      <c r="J9" s="59"/>
      <c r="K9" s="59"/>
      <c r="L9" s="59"/>
      <c r="M9" s="60"/>
      <c r="N9" s="60"/>
      <c r="O9" s="32"/>
      <c r="P9" s="32"/>
      <c r="Q9" s="13"/>
      <c r="R9" s="13"/>
      <c r="S9" s="13"/>
    </row>
    <row r="10" spans="2:19" ht="18">
      <c r="B10" s="6"/>
      <c r="C10" s="6"/>
      <c r="D10" s="23"/>
      <c r="E10" s="32"/>
      <c r="F10" s="42"/>
      <c r="G10" s="32"/>
      <c r="H10" s="60"/>
      <c r="I10" s="60"/>
      <c r="J10" s="59"/>
      <c r="K10" s="59"/>
      <c r="L10" s="59"/>
      <c r="M10" s="60"/>
      <c r="N10" s="60"/>
      <c r="O10" s="32"/>
      <c r="P10" s="32"/>
      <c r="Q10" s="13"/>
      <c r="R10" s="13"/>
      <c r="S10" s="13"/>
    </row>
    <row r="11" spans="2:19" ht="18">
      <c r="B11" s="6"/>
      <c r="C11" s="6"/>
      <c r="D11" s="23"/>
      <c r="E11" s="32"/>
      <c r="F11" s="42"/>
      <c r="G11" s="32"/>
      <c r="H11" s="60"/>
      <c r="I11" s="60"/>
      <c r="J11" s="59"/>
      <c r="K11" s="59"/>
      <c r="L11" s="59"/>
      <c r="M11" s="60"/>
      <c r="N11" s="60"/>
      <c r="O11" s="32"/>
      <c r="P11" s="32"/>
      <c r="Q11" s="13"/>
      <c r="R11" s="13"/>
      <c r="S11" s="13"/>
    </row>
    <row r="12" spans="2:19" ht="33" customHeight="1">
      <c r="B12" s="6"/>
      <c r="C12" s="6"/>
      <c r="D12" s="23"/>
      <c r="E12" s="32"/>
      <c r="F12" s="42"/>
      <c r="G12" s="32"/>
      <c r="H12" s="60"/>
      <c r="I12" s="60"/>
      <c r="J12" s="59"/>
      <c r="K12" s="59"/>
      <c r="L12" s="59"/>
      <c r="M12" s="60"/>
      <c r="N12" s="60"/>
      <c r="O12" s="32"/>
      <c r="P12" s="32"/>
      <c r="Q12" s="13"/>
      <c r="R12" s="13"/>
      <c r="S12" s="13"/>
    </row>
    <row r="13" spans="2:19" ht="24.75" customHeight="1">
      <c r="B13" s="8" t="s">
        <v>4</v>
      </c>
      <c r="C13" s="8" t="s">
        <v>3</v>
      </c>
      <c r="D13" s="8" t="s">
        <v>5</v>
      </c>
      <c r="E13" s="33"/>
      <c r="F13" s="43"/>
      <c r="G13" s="33"/>
      <c r="H13" s="62"/>
      <c r="I13" s="62"/>
      <c r="J13" s="61"/>
      <c r="K13" s="61"/>
      <c r="L13" s="61"/>
      <c r="M13" s="62"/>
      <c r="N13" s="62"/>
      <c r="O13" s="33"/>
      <c r="P13" s="33"/>
      <c r="Q13" s="13"/>
      <c r="R13" s="13"/>
      <c r="S13" s="13"/>
    </row>
    <row r="14" spans="2:19" ht="18">
      <c r="B14" s="7">
        <v>1</v>
      </c>
      <c r="C14" s="21" t="s">
        <v>17</v>
      </c>
      <c r="D14" s="8">
        <v>2013</v>
      </c>
      <c r="E14" s="8">
        <v>2</v>
      </c>
      <c r="F14" s="8">
        <v>0</v>
      </c>
      <c r="G14" s="8">
        <v>9</v>
      </c>
      <c r="H14" s="9">
        <v>5</v>
      </c>
      <c r="I14" s="8">
        <v>2</v>
      </c>
      <c r="J14" s="8">
        <v>6</v>
      </c>
      <c r="K14" s="8">
        <v>1</v>
      </c>
      <c r="L14" s="9">
        <v>6</v>
      </c>
      <c r="M14" s="8">
        <v>4</v>
      </c>
      <c r="N14" s="8">
        <v>6</v>
      </c>
      <c r="O14" s="10">
        <f>SUM(E14:N14)</f>
        <v>41</v>
      </c>
      <c r="P14" s="10">
        <v>4</v>
      </c>
      <c r="Q14" s="13"/>
      <c r="R14" s="13"/>
      <c r="S14" s="13"/>
    </row>
    <row r="15" spans="2:19" ht="18">
      <c r="B15" s="7">
        <v>2</v>
      </c>
      <c r="C15" s="21" t="s">
        <v>13</v>
      </c>
      <c r="D15" s="8">
        <v>2013</v>
      </c>
      <c r="E15" s="8" t="s">
        <v>10</v>
      </c>
      <c r="F15" s="8">
        <v>0</v>
      </c>
      <c r="G15" s="8">
        <v>2</v>
      </c>
      <c r="H15" s="8">
        <v>3</v>
      </c>
      <c r="I15" s="8">
        <v>3</v>
      </c>
      <c r="J15" s="8">
        <v>7</v>
      </c>
      <c r="K15" s="8">
        <v>4</v>
      </c>
      <c r="L15" s="8">
        <v>0</v>
      </c>
      <c r="M15" s="8">
        <v>3</v>
      </c>
      <c r="N15" s="8">
        <v>6</v>
      </c>
      <c r="O15" s="10">
        <f>SUM(E15:N15)</f>
        <v>28</v>
      </c>
      <c r="P15" s="10">
        <v>6</v>
      </c>
      <c r="Q15" s="13"/>
      <c r="R15" s="13"/>
      <c r="S15" s="13"/>
    </row>
    <row r="16" spans="2:19" ht="18">
      <c r="B16" s="7">
        <v>3</v>
      </c>
      <c r="C16" s="21" t="s">
        <v>16</v>
      </c>
      <c r="D16" s="8">
        <v>2013</v>
      </c>
      <c r="E16" s="8">
        <v>0</v>
      </c>
      <c r="F16" s="8">
        <v>0</v>
      </c>
      <c r="G16" s="8">
        <v>4</v>
      </c>
      <c r="H16" s="8">
        <v>3</v>
      </c>
      <c r="I16" s="8">
        <v>0</v>
      </c>
      <c r="J16" s="8">
        <v>4</v>
      </c>
      <c r="K16" s="8">
        <v>0</v>
      </c>
      <c r="L16" s="8">
        <v>0</v>
      </c>
      <c r="M16" s="8">
        <v>5</v>
      </c>
      <c r="N16" s="8">
        <v>5</v>
      </c>
      <c r="O16" s="10">
        <f>SUM(E16:N16)</f>
        <v>21</v>
      </c>
      <c r="P16" s="10">
        <v>7</v>
      </c>
      <c r="Q16" s="13"/>
      <c r="R16" s="13"/>
      <c r="S16" s="13"/>
    </row>
    <row r="17" spans="2:19" ht="18">
      <c r="B17" s="7">
        <v>4</v>
      </c>
      <c r="C17" s="21" t="s">
        <v>9</v>
      </c>
      <c r="D17" s="8">
        <v>2012</v>
      </c>
      <c r="E17" s="8">
        <v>2</v>
      </c>
      <c r="F17" s="8">
        <v>0</v>
      </c>
      <c r="G17" s="8">
        <v>4</v>
      </c>
      <c r="H17" s="8">
        <v>4</v>
      </c>
      <c r="I17" s="8">
        <v>3</v>
      </c>
      <c r="J17" s="8">
        <v>5</v>
      </c>
      <c r="K17" s="8">
        <v>0</v>
      </c>
      <c r="L17" s="8">
        <v>4</v>
      </c>
      <c r="M17" s="8">
        <v>2</v>
      </c>
      <c r="N17" s="8">
        <v>5</v>
      </c>
      <c r="O17" s="10">
        <f>SUM(E17:N17)</f>
        <v>29</v>
      </c>
      <c r="P17" s="10">
        <v>5</v>
      </c>
      <c r="Q17" s="13"/>
      <c r="R17" s="15"/>
      <c r="S17" s="13"/>
    </row>
    <row r="18" spans="2:19" ht="18">
      <c r="B18" s="7">
        <v>5</v>
      </c>
      <c r="C18" s="21" t="s">
        <v>12</v>
      </c>
      <c r="D18" s="8">
        <v>2010</v>
      </c>
      <c r="E18" s="8">
        <v>0</v>
      </c>
      <c r="F18" s="8">
        <v>0</v>
      </c>
      <c r="G18" s="8">
        <v>7</v>
      </c>
      <c r="H18" s="8">
        <v>3</v>
      </c>
      <c r="I18" s="9">
        <v>7</v>
      </c>
      <c r="J18" s="8">
        <v>3</v>
      </c>
      <c r="K18" s="9">
        <v>6</v>
      </c>
      <c r="L18" s="9">
        <v>6</v>
      </c>
      <c r="M18" s="8">
        <v>5</v>
      </c>
      <c r="N18" s="8">
        <v>6</v>
      </c>
      <c r="O18" s="10">
        <f>SUM(E18:N18)</f>
        <v>43</v>
      </c>
      <c r="P18" s="22" t="s">
        <v>25</v>
      </c>
      <c r="Q18" s="13"/>
      <c r="R18" s="14"/>
      <c r="S18" s="13"/>
    </row>
    <row r="19" spans="2:19" ht="18">
      <c r="B19" s="7">
        <v>6</v>
      </c>
      <c r="C19" s="21" t="s">
        <v>33</v>
      </c>
      <c r="D19" s="8">
        <v>2011</v>
      </c>
      <c r="E19" s="8">
        <v>3</v>
      </c>
      <c r="F19" s="8">
        <v>0</v>
      </c>
      <c r="G19" s="9">
        <v>11</v>
      </c>
      <c r="H19" s="8">
        <v>1</v>
      </c>
      <c r="I19" s="8">
        <v>6</v>
      </c>
      <c r="J19" s="8">
        <v>7</v>
      </c>
      <c r="K19" s="8">
        <v>1</v>
      </c>
      <c r="L19" s="8">
        <v>4</v>
      </c>
      <c r="M19" s="9">
        <v>6</v>
      </c>
      <c r="N19" s="9">
        <v>10</v>
      </c>
      <c r="O19" s="10">
        <f>SUM(E19:N19)</f>
        <v>49</v>
      </c>
      <c r="P19" s="22" t="s">
        <v>24</v>
      </c>
      <c r="Q19" s="13"/>
      <c r="R19" s="14"/>
      <c r="S19" s="13"/>
    </row>
    <row r="20" spans="2:19" ht="18">
      <c r="B20" s="7">
        <v>7</v>
      </c>
      <c r="C20" s="21" t="s">
        <v>26</v>
      </c>
      <c r="D20" s="8">
        <v>2010</v>
      </c>
      <c r="E20" s="9">
        <v>6</v>
      </c>
      <c r="F20" s="9">
        <v>3</v>
      </c>
      <c r="G20" s="8">
        <v>7</v>
      </c>
      <c r="H20" s="8">
        <v>4</v>
      </c>
      <c r="I20" s="8">
        <v>3</v>
      </c>
      <c r="J20" s="9">
        <v>9</v>
      </c>
      <c r="K20" s="8">
        <v>4</v>
      </c>
      <c r="L20" s="8">
        <v>2</v>
      </c>
      <c r="M20" s="8">
        <v>3</v>
      </c>
      <c r="N20" s="8">
        <v>9</v>
      </c>
      <c r="O20" s="16">
        <f>SUM(E20:N20)</f>
        <v>50</v>
      </c>
      <c r="P20" s="16" t="s">
        <v>23</v>
      </c>
      <c r="Q20" s="13"/>
      <c r="R20" s="14"/>
      <c r="S20" s="13"/>
    </row>
  </sheetData>
  <sheetProtection/>
  <mergeCells count="20">
    <mergeCell ref="B3:P3"/>
    <mergeCell ref="B4:P4"/>
    <mergeCell ref="K6:K13"/>
    <mergeCell ref="F6:F13"/>
    <mergeCell ref="G6:G13"/>
    <mergeCell ref="I6:I13"/>
    <mergeCell ref="J6:J13"/>
    <mergeCell ref="B1:P1"/>
    <mergeCell ref="B2:P2"/>
    <mergeCell ref="H6:H13"/>
    <mergeCell ref="L6:L13"/>
    <mergeCell ref="H5:I5"/>
    <mergeCell ref="O8:O13"/>
    <mergeCell ref="E5:G5"/>
    <mergeCell ref="E6:E13"/>
    <mergeCell ref="J5:L5"/>
    <mergeCell ref="P8:P13"/>
    <mergeCell ref="M6:M13"/>
    <mergeCell ref="M5:N5"/>
    <mergeCell ref="N6:N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zoomScale="107" zoomScaleNormal="107" zoomScalePageLayoutView="0" workbookViewId="0" topLeftCell="A6">
      <selection activeCell="O16" sqref="O16"/>
    </sheetView>
  </sheetViews>
  <sheetFormatPr defaultColWidth="9.140625" defaultRowHeight="15"/>
  <cols>
    <col min="2" max="2" width="4.57421875" style="5" customWidth="1"/>
    <col min="3" max="3" width="31.00390625" style="0" customWidth="1"/>
    <col min="4" max="4" width="9.57421875" style="5" customWidth="1"/>
    <col min="5" max="6" width="7.57421875" style="0" customWidth="1"/>
    <col min="7" max="7" width="7.140625" style="0" customWidth="1"/>
    <col min="8" max="8" width="7.28125" style="0" customWidth="1"/>
    <col min="9" max="9" width="7.00390625" style="0" customWidth="1"/>
    <col min="10" max="11" width="7.140625" style="0" customWidth="1"/>
    <col min="12" max="12" width="7.421875" style="0" customWidth="1"/>
    <col min="13" max="13" width="7.8515625" style="0" customWidth="1"/>
    <col min="14" max="14" width="7.140625" style="0" customWidth="1"/>
  </cols>
  <sheetData>
    <row r="1" spans="2:14" ht="18">
      <c r="B1" s="37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2:14" ht="18">
      <c r="B2" s="40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5">
      <c r="B3" s="44" t="s">
        <v>48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>
      <c r="B4" s="44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3" ht="15">
      <c r="B5" s="3"/>
      <c r="C5" s="2"/>
      <c r="D5" s="3"/>
      <c r="E5" s="49" t="s">
        <v>35</v>
      </c>
      <c r="F5" s="49"/>
      <c r="G5" s="49" t="s">
        <v>36</v>
      </c>
      <c r="H5" s="49"/>
      <c r="I5" s="49" t="s">
        <v>43</v>
      </c>
      <c r="J5" s="49"/>
      <c r="K5" s="49" t="s">
        <v>44</v>
      </c>
      <c r="L5" s="49"/>
      <c r="M5" s="3"/>
    </row>
    <row r="6" spans="2:14" ht="15.75" customHeight="1">
      <c r="B6" s="3"/>
      <c r="C6" s="2"/>
      <c r="D6" s="3"/>
      <c r="E6" s="56" t="s">
        <v>46</v>
      </c>
      <c r="F6" s="56" t="s">
        <v>11</v>
      </c>
      <c r="G6" s="56" t="s">
        <v>51</v>
      </c>
      <c r="H6" s="56" t="s">
        <v>31</v>
      </c>
      <c r="I6" s="56" t="s">
        <v>60</v>
      </c>
      <c r="J6" s="56" t="s">
        <v>61</v>
      </c>
      <c r="K6" s="34" t="s">
        <v>32</v>
      </c>
      <c r="L6" s="46" t="s">
        <v>63</v>
      </c>
      <c r="M6" s="54" t="s">
        <v>1</v>
      </c>
      <c r="N6" s="54" t="s">
        <v>2</v>
      </c>
    </row>
    <row r="7" spans="2:14" ht="15">
      <c r="B7" s="3"/>
      <c r="C7" s="2"/>
      <c r="D7" s="3"/>
      <c r="E7" s="57"/>
      <c r="F7" s="57"/>
      <c r="G7" s="57"/>
      <c r="H7" s="57"/>
      <c r="I7" s="57"/>
      <c r="J7" s="57"/>
      <c r="K7" s="35"/>
      <c r="L7" s="47"/>
      <c r="M7" s="55"/>
      <c r="N7" s="55"/>
    </row>
    <row r="8" spans="2:14" ht="15" customHeight="1">
      <c r="B8" s="3"/>
      <c r="C8" s="2"/>
      <c r="D8" s="3"/>
      <c r="E8" s="57"/>
      <c r="F8" s="57"/>
      <c r="G8" s="57"/>
      <c r="H8" s="57"/>
      <c r="I8" s="57"/>
      <c r="J8" s="57"/>
      <c r="K8" s="35"/>
      <c r="L8" s="47"/>
      <c r="M8" s="55"/>
      <c r="N8" s="55"/>
    </row>
    <row r="9" spans="2:14" ht="15">
      <c r="B9" s="3"/>
      <c r="C9" s="2"/>
      <c r="D9" s="3"/>
      <c r="E9" s="57"/>
      <c r="F9" s="57"/>
      <c r="G9" s="57"/>
      <c r="H9" s="57"/>
      <c r="I9" s="57"/>
      <c r="J9" s="57"/>
      <c r="K9" s="35"/>
      <c r="L9" s="47"/>
      <c r="M9" s="55"/>
      <c r="N9" s="55"/>
    </row>
    <row r="10" spans="2:14" ht="15">
      <c r="B10" s="3"/>
      <c r="C10" s="2"/>
      <c r="D10" s="3"/>
      <c r="E10" s="57"/>
      <c r="F10" s="57"/>
      <c r="G10" s="57"/>
      <c r="H10" s="57"/>
      <c r="I10" s="57"/>
      <c r="J10" s="57"/>
      <c r="K10" s="35"/>
      <c r="L10" s="47"/>
      <c r="M10" s="55"/>
      <c r="N10" s="55"/>
    </row>
    <row r="11" spans="2:14" ht="15">
      <c r="B11" s="3"/>
      <c r="C11" s="2"/>
      <c r="D11" s="3"/>
      <c r="E11" s="57"/>
      <c r="F11" s="57"/>
      <c r="G11" s="57"/>
      <c r="H11" s="57"/>
      <c r="I11" s="57"/>
      <c r="J11" s="57"/>
      <c r="K11" s="35"/>
      <c r="L11" s="47"/>
      <c r="M11" s="55"/>
      <c r="N11" s="55"/>
    </row>
    <row r="12" spans="2:14" ht="15">
      <c r="B12" s="3"/>
      <c r="C12" s="2"/>
      <c r="D12" s="3"/>
      <c r="E12" s="57"/>
      <c r="F12" s="57"/>
      <c r="G12" s="57"/>
      <c r="H12" s="57"/>
      <c r="I12" s="57"/>
      <c r="J12" s="57"/>
      <c r="K12" s="35"/>
      <c r="L12" s="47"/>
      <c r="M12" s="55"/>
      <c r="N12" s="55"/>
    </row>
    <row r="13" spans="2:14" ht="20.25" customHeight="1">
      <c r="B13" s="8" t="s">
        <v>4</v>
      </c>
      <c r="C13" s="8" t="s">
        <v>3</v>
      </c>
      <c r="D13" s="8" t="s">
        <v>5</v>
      </c>
      <c r="E13" s="57"/>
      <c r="F13" s="57"/>
      <c r="G13" s="57"/>
      <c r="H13" s="57"/>
      <c r="I13" s="57"/>
      <c r="J13" s="57"/>
      <c r="K13" s="36"/>
      <c r="L13" s="48"/>
      <c r="M13" s="55"/>
      <c r="N13" s="55"/>
    </row>
    <row r="14" spans="2:14" ht="21">
      <c r="B14" s="24">
        <v>1</v>
      </c>
      <c r="C14" s="28" t="s">
        <v>8</v>
      </c>
      <c r="D14" s="24">
        <v>2014</v>
      </c>
      <c r="E14" s="25">
        <v>4</v>
      </c>
      <c r="F14" s="25">
        <v>8</v>
      </c>
      <c r="G14" s="25">
        <v>6</v>
      </c>
      <c r="H14" s="25">
        <v>13</v>
      </c>
      <c r="I14" s="25">
        <v>12</v>
      </c>
      <c r="J14" s="25">
        <v>12</v>
      </c>
      <c r="K14" s="25">
        <v>4</v>
      </c>
      <c r="L14" s="24">
        <v>3</v>
      </c>
      <c r="M14" s="25">
        <f>SUM(E14:L14)</f>
        <v>62</v>
      </c>
      <c r="N14" s="27" t="s">
        <v>23</v>
      </c>
    </row>
    <row r="15" spans="2:14" ht="21">
      <c r="B15" s="24">
        <v>2</v>
      </c>
      <c r="C15" s="28" t="s">
        <v>34</v>
      </c>
      <c r="D15" s="24">
        <v>2012</v>
      </c>
      <c r="E15" s="24">
        <v>3</v>
      </c>
      <c r="F15" s="24">
        <v>2</v>
      </c>
      <c r="G15" s="25">
        <v>6</v>
      </c>
      <c r="H15" s="24">
        <v>1</v>
      </c>
      <c r="I15" s="24">
        <v>8</v>
      </c>
      <c r="J15" s="24">
        <v>2</v>
      </c>
      <c r="K15" s="24">
        <v>2</v>
      </c>
      <c r="L15" s="24">
        <v>2</v>
      </c>
      <c r="M15" s="24">
        <f aca="true" t="shared" si="0" ref="M15:M20">SUM(E15:L15)</f>
        <v>26</v>
      </c>
      <c r="N15" s="26">
        <v>6</v>
      </c>
    </row>
    <row r="16" spans="2:14" ht="21">
      <c r="B16" s="24">
        <v>3</v>
      </c>
      <c r="C16" s="28" t="s">
        <v>19</v>
      </c>
      <c r="D16" s="24">
        <v>2014</v>
      </c>
      <c r="E16" s="25">
        <v>4</v>
      </c>
      <c r="F16" s="24">
        <v>5</v>
      </c>
      <c r="G16" s="24">
        <v>4</v>
      </c>
      <c r="H16" s="24">
        <v>9</v>
      </c>
      <c r="I16" s="24">
        <v>10</v>
      </c>
      <c r="J16" s="24">
        <v>8</v>
      </c>
      <c r="K16" s="24">
        <v>3</v>
      </c>
      <c r="L16" s="24">
        <v>0</v>
      </c>
      <c r="M16" s="24">
        <f t="shared" si="0"/>
        <v>43</v>
      </c>
      <c r="N16" s="27" t="s">
        <v>25</v>
      </c>
    </row>
    <row r="17" spans="2:14" ht="21">
      <c r="B17" s="24">
        <v>4</v>
      </c>
      <c r="C17" s="28" t="s">
        <v>20</v>
      </c>
      <c r="D17" s="24">
        <v>2014</v>
      </c>
      <c r="E17" s="24">
        <v>2</v>
      </c>
      <c r="F17" s="24">
        <v>3</v>
      </c>
      <c r="G17" s="24">
        <v>1</v>
      </c>
      <c r="H17" s="24">
        <v>6</v>
      </c>
      <c r="I17" s="24" t="s">
        <v>10</v>
      </c>
      <c r="J17" s="24">
        <v>4</v>
      </c>
      <c r="K17" s="24">
        <v>1</v>
      </c>
      <c r="L17" s="24">
        <v>4</v>
      </c>
      <c r="M17" s="24">
        <f t="shared" si="0"/>
        <v>21</v>
      </c>
      <c r="N17" s="26">
        <v>7</v>
      </c>
    </row>
    <row r="18" spans="2:14" ht="21">
      <c r="B18" s="24">
        <v>5</v>
      </c>
      <c r="C18" s="28" t="s">
        <v>27</v>
      </c>
      <c r="D18" s="24">
        <v>2013</v>
      </c>
      <c r="E18" s="25">
        <v>4</v>
      </c>
      <c r="F18" s="24">
        <v>6</v>
      </c>
      <c r="G18" s="24">
        <v>3</v>
      </c>
      <c r="H18" s="24">
        <v>7</v>
      </c>
      <c r="I18" s="25">
        <v>12</v>
      </c>
      <c r="J18" s="24">
        <v>11</v>
      </c>
      <c r="K18" s="24">
        <v>2</v>
      </c>
      <c r="L18" s="25">
        <v>6</v>
      </c>
      <c r="M18" s="24">
        <f t="shared" si="0"/>
        <v>51</v>
      </c>
      <c r="N18" s="27" t="s">
        <v>24</v>
      </c>
    </row>
    <row r="19" spans="2:14" ht="21">
      <c r="B19" s="24">
        <v>6</v>
      </c>
      <c r="C19" s="28" t="s">
        <v>29</v>
      </c>
      <c r="D19" s="24">
        <v>2014</v>
      </c>
      <c r="E19" s="24">
        <v>3</v>
      </c>
      <c r="F19" s="24">
        <v>4</v>
      </c>
      <c r="G19" s="24">
        <v>5</v>
      </c>
      <c r="H19" s="24">
        <v>4</v>
      </c>
      <c r="I19" s="24">
        <v>6</v>
      </c>
      <c r="J19" s="24">
        <v>7</v>
      </c>
      <c r="K19" s="24">
        <v>3</v>
      </c>
      <c r="L19" s="24">
        <v>3</v>
      </c>
      <c r="M19" s="24">
        <f t="shared" si="0"/>
        <v>35</v>
      </c>
      <c r="N19" s="26">
        <v>4</v>
      </c>
    </row>
    <row r="20" spans="2:14" ht="21">
      <c r="B20" s="24">
        <v>7</v>
      </c>
      <c r="C20" s="28" t="s">
        <v>21</v>
      </c>
      <c r="D20" s="24">
        <v>2013</v>
      </c>
      <c r="E20" s="24">
        <v>3</v>
      </c>
      <c r="F20" s="24">
        <v>2</v>
      </c>
      <c r="G20" s="24">
        <v>4</v>
      </c>
      <c r="H20" s="24">
        <v>6</v>
      </c>
      <c r="I20" s="24">
        <v>9</v>
      </c>
      <c r="J20" s="24">
        <v>5</v>
      </c>
      <c r="K20" s="24">
        <v>0</v>
      </c>
      <c r="L20" s="24">
        <v>2</v>
      </c>
      <c r="M20" s="24">
        <f t="shared" si="0"/>
        <v>31</v>
      </c>
      <c r="N20" s="26">
        <v>5</v>
      </c>
    </row>
  </sheetData>
  <sheetProtection/>
  <mergeCells count="18">
    <mergeCell ref="M6:M13"/>
    <mergeCell ref="B1:N1"/>
    <mergeCell ref="B2:N2"/>
    <mergeCell ref="L6:L13"/>
    <mergeCell ref="E5:F5"/>
    <mergeCell ref="B4:N4"/>
    <mergeCell ref="N6:N13"/>
    <mergeCell ref="H6:H13"/>
    <mergeCell ref="G5:H5"/>
    <mergeCell ref="J6:J13"/>
    <mergeCell ref="I6:I13"/>
    <mergeCell ref="B3:N3"/>
    <mergeCell ref="K6:K13"/>
    <mergeCell ref="E6:E13"/>
    <mergeCell ref="K5:L5"/>
    <mergeCell ref="G6:G13"/>
    <mergeCell ref="F6:F13"/>
    <mergeCell ref="I5:J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="143" zoomScaleNormal="143" zoomScalePageLayoutView="0" workbookViewId="0" topLeftCell="B1">
      <selection activeCell="L20" sqref="L20"/>
    </sheetView>
  </sheetViews>
  <sheetFormatPr defaultColWidth="9.140625" defaultRowHeight="15"/>
  <cols>
    <col min="2" max="2" width="5.57421875" style="0" customWidth="1"/>
    <col min="3" max="3" width="25.8515625" style="0" customWidth="1"/>
    <col min="4" max="4" width="6.140625" style="19" customWidth="1"/>
    <col min="5" max="5" width="7.421875" style="5" customWidth="1"/>
    <col min="6" max="6" width="7.140625" style="5" customWidth="1"/>
    <col min="7" max="7" width="7.00390625" style="0" customWidth="1"/>
    <col min="8" max="8" width="7.7109375" style="0" customWidth="1"/>
    <col min="9" max="9" width="7.28125" style="0" customWidth="1"/>
    <col min="10" max="12" width="7.140625" style="0" customWidth="1"/>
    <col min="13" max="14" width="7.28125" style="0" customWidth="1"/>
  </cols>
  <sheetData>
    <row r="1" spans="2:14" ht="18">
      <c r="B1" s="37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2:14" ht="18">
      <c r="B2" s="40" t="s">
        <v>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9"/>
    </row>
    <row r="3" spans="2:14" ht="15">
      <c r="B3" s="44" t="s">
        <v>47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>
      <c r="B4" s="44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3" ht="16.5" customHeight="1">
      <c r="B5" s="2"/>
      <c r="C5" s="2"/>
      <c r="D5" s="17"/>
      <c r="E5" s="50" t="s">
        <v>35</v>
      </c>
      <c r="F5" s="50"/>
      <c r="G5" s="50" t="s">
        <v>36</v>
      </c>
      <c r="H5" s="50"/>
      <c r="I5" s="50" t="s">
        <v>43</v>
      </c>
      <c r="J5" s="50"/>
      <c r="K5" s="50" t="s">
        <v>44</v>
      </c>
      <c r="L5" s="50"/>
      <c r="M5" s="3"/>
    </row>
    <row r="6" spans="2:13" ht="15.75" customHeight="1">
      <c r="B6" s="2"/>
      <c r="C6" s="2"/>
      <c r="D6" s="17"/>
      <c r="E6" s="58" t="s">
        <v>49</v>
      </c>
      <c r="F6" s="58" t="s">
        <v>50</v>
      </c>
      <c r="G6" s="58" t="s">
        <v>53</v>
      </c>
      <c r="H6" s="58" t="s">
        <v>54</v>
      </c>
      <c r="I6" s="58" t="s">
        <v>55</v>
      </c>
      <c r="J6" s="58" t="s">
        <v>59</v>
      </c>
      <c r="K6" s="46" t="s">
        <v>64</v>
      </c>
      <c r="L6" s="46" t="s">
        <v>65</v>
      </c>
      <c r="M6" s="3"/>
    </row>
    <row r="7" spans="2:13" ht="15" customHeight="1">
      <c r="B7" s="2"/>
      <c r="C7" s="2"/>
      <c r="D7" s="17"/>
      <c r="E7" s="63"/>
      <c r="F7" s="63"/>
      <c r="G7" s="63"/>
      <c r="H7" s="63"/>
      <c r="I7" s="63"/>
      <c r="J7" s="63"/>
      <c r="K7" s="47"/>
      <c r="L7" s="47"/>
      <c r="M7" s="3"/>
    </row>
    <row r="8" spans="2:14" ht="15" customHeight="1">
      <c r="B8" s="2"/>
      <c r="C8" s="2"/>
      <c r="D8" s="17"/>
      <c r="E8" s="63"/>
      <c r="F8" s="63"/>
      <c r="G8" s="63"/>
      <c r="H8" s="63"/>
      <c r="I8" s="63"/>
      <c r="J8" s="63"/>
      <c r="K8" s="47"/>
      <c r="L8" s="47"/>
      <c r="M8" s="41" t="s">
        <v>0</v>
      </c>
      <c r="N8" s="41" t="s">
        <v>2</v>
      </c>
    </row>
    <row r="9" spans="2:14" ht="15" customHeight="1">
      <c r="B9" s="2"/>
      <c r="C9" s="2"/>
      <c r="D9" s="17"/>
      <c r="E9" s="63"/>
      <c r="F9" s="63"/>
      <c r="G9" s="63"/>
      <c r="H9" s="63"/>
      <c r="I9" s="63"/>
      <c r="J9" s="63"/>
      <c r="K9" s="47"/>
      <c r="L9" s="47"/>
      <c r="M9" s="51"/>
      <c r="N9" s="51"/>
    </row>
    <row r="10" spans="2:14" ht="15" customHeight="1">
      <c r="B10" s="2"/>
      <c r="C10" s="2"/>
      <c r="D10" s="17"/>
      <c r="E10" s="63"/>
      <c r="F10" s="63"/>
      <c r="G10" s="63"/>
      <c r="H10" s="63"/>
      <c r="I10" s="63"/>
      <c r="J10" s="63"/>
      <c r="K10" s="47"/>
      <c r="L10" s="47"/>
      <c r="M10" s="51"/>
      <c r="N10" s="51"/>
    </row>
    <row r="11" spans="2:14" ht="15" customHeight="1">
      <c r="B11" s="2"/>
      <c r="C11" s="2"/>
      <c r="D11" s="17"/>
      <c r="E11" s="63"/>
      <c r="F11" s="63"/>
      <c r="G11" s="63"/>
      <c r="H11" s="63"/>
      <c r="I11" s="63"/>
      <c r="J11" s="63"/>
      <c r="K11" s="47"/>
      <c r="L11" s="47"/>
      <c r="M11" s="51"/>
      <c r="N11" s="51"/>
    </row>
    <row r="12" spans="2:14" ht="15" customHeight="1">
      <c r="B12" s="2"/>
      <c r="C12" s="2"/>
      <c r="D12" s="17"/>
      <c r="E12" s="63"/>
      <c r="F12" s="63"/>
      <c r="G12" s="63"/>
      <c r="H12" s="63"/>
      <c r="I12" s="63"/>
      <c r="J12" s="63"/>
      <c r="K12" s="47"/>
      <c r="L12" s="47"/>
      <c r="M12" s="51"/>
      <c r="N12" s="51"/>
    </row>
    <row r="13" spans="2:14" ht="22.5" customHeight="1">
      <c r="B13" s="11" t="s">
        <v>4</v>
      </c>
      <c r="C13" s="11" t="s">
        <v>3</v>
      </c>
      <c r="D13" s="18" t="s">
        <v>5</v>
      </c>
      <c r="E13" s="64"/>
      <c r="F13" s="64"/>
      <c r="G13" s="64"/>
      <c r="H13" s="64"/>
      <c r="I13" s="64"/>
      <c r="J13" s="64"/>
      <c r="K13" s="48"/>
      <c r="L13" s="48"/>
      <c r="M13" s="52"/>
      <c r="N13" s="52"/>
    </row>
    <row r="14" spans="2:15" ht="18">
      <c r="B14" s="4">
        <v>1</v>
      </c>
      <c r="C14" s="21" t="s">
        <v>39</v>
      </c>
      <c r="D14" s="8">
        <v>2012</v>
      </c>
      <c r="E14" s="9">
        <v>8</v>
      </c>
      <c r="F14" s="8">
        <v>7</v>
      </c>
      <c r="G14" s="8">
        <v>7</v>
      </c>
      <c r="H14" s="8">
        <v>4</v>
      </c>
      <c r="I14" s="9">
        <v>10</v>
      </c>
      <c r="J14" s="9">
        <v>7</v>
      </c>
      <c r="K14" s="9">
        <v>12</v>
      </c>
      <c r="L14" s="9">
        <v>11</v>
      </c>
      <c r="M14" s="9">
        <f>SUM(E14:L14)</f>
        <v>66</v>
      </c>
      <c r="N14" s="16" t="s">
        <v>23</v>
      </c>
      <c r="O14" s="20"/>
    </row>
    <row r="15" spans="2:15" ht="18">
      <c r="B15" s="4">
        <v>2</v>
      </c>
      <c r="C15" s="21" t="s">
        <v>28</v>
      </c>
      <c r="D15" s="8">
        <v>2015</v>
      </c>
      <c r="E15" s="8">
        <v>3</v>
      </c>
      <c r="F15" s="8">
        <v>3</v>
      </c>
      <c r="G15" s="9">
        <v>8</v>
      </c>
      <c r="H15" s="8">
        <v>2</v>
      </c>
      <c r="I15" s="8">
        <v>8</v>
      </c>
      <c r="J15" s="8">
        <v>3</v>
      </c>
      <c r="K15" s="8">
        <v>6</v>
      </c>
      <c r="L15" s="8">
        <v>4</v>
      </c>
      <c r="M15" s="8">
        <f>SUM(E15:L15)</f>
        <v>37</v>
      </c>
      <c r="N15" s="10">
        <v>5</v>
      </c>
      <c r="O15" s="20"/>
    </row>
    <row r="16" spans="2:15" ht="18">
      <c r="B16" s="4">
        <v>3</v>
      </c>
      <c r="C16" s="21" t="s">
        <v>40</v>
      </c>
      <c r="D16" s="8">
        <v>2015</v>
      </c>
      <c r="E16" s="8">
        <v>6</v>
      </c>
      <c r="F16" s="8">
        <v>5</v>
      </c>
      <c r="G16" s="8">
        <v>6</v>
      </c>
      <c r="H16" s="9">
        <v>5</v>
      </c>
      <c r="I16" s="9">
        <v>10</v>
      </c>
      <c r="J16" s="9">
        <v>7</v>
      </c>
      <c r="K16" s="8">
        <v>8</v>
      </c>
      <c r="L16" s="9">
        <v>11</v>
      </c>
      <c r="M16" s="8">
        <f>SUM(E16:L16)</f>
        <v>58</v>
      </c>
      <c r="N16" s="16" t="s">
        <v>24</v>
      </c>
      <c r="O16" s="20"/>
    </row>
    <row r="17" spans="2:15" ht="18">
      <c r="B17" s="4">
        <v>4</v>
      </c>
      <c r="C17" s="21" t="s">
        <v>41</v>
      </c>
      <c r="D17" s="8">
        <v>2012</v>
      </c>
      <c r="E17" s="8">
        <v>5</v>
      </c>
      <c r="F17" s="9">
        <v>8</v>
      </c>
      <c r="G17" s="8">
        <v>7</v>
      </c>
      <c r="H17" s="8">
        <v>4</v>
      </c>
      <c r="I17" s="8">
        <v>9</v>
      </c>
      <c r="J17" s="8">
        <v>6</v>
      </c>
      <c r="K17" s="8">
        <v>6</v>
      </c>
      <c r="L17" s="9">
        <v>11</v>
      </c>
      <c r="M17" s="8">
        <f>SUM(E17:L17)</f>
        <v>56</v>
      </c>
      <c r="N17" s="16" t="s">
        <v>25</v>
      </c>
      <c r="O17" s="20"/>
    </row>
    <row r="18" spans="2:15" ht="18">
      <c r="B18" s="4">
        <v>5</v>
      </c>
      <c r="C18" s="21" t="s">
        <v>42</v>
      </c>
      <c r="D18" s="8">
        <v>2014</v>
      </c>
      <c r="E18" s="8">
        <v>7</v>
      </c>
      <c r="F18" s="8">
        <v>6</v>
      </c>
      <c r="G18" s="8">
        <v>7</v>
      </c>
      <c r="H18" s="9">
        <v>5</v>
      </c>
      <c r="I18" s="9">
        <v>10</v>
      </c>
      <c r="J18" s="8">
        <v>6</v>
      </c>
      <c r="K18" s="8">
        <v>3</v>
      </c>
      <c r="L18" s="8">
        <v>9</v>
      </c>
      <c r="M18" s="8">
        <f>SUM(E18:L18)</f>
        <v>53</v>
      </c>
      <c r="N18" s="10">
        <v>4</v>
      </c>
      <c r="O18" s="20"/>
    </row>
    <row r="19" spans="2:15" ht="18">
      <c r="B19" s="4">
        <v>6</v>
      </c>
      <c r="C19" s="21" t="s">
        <v>30</v>
      </c>
      <c r="D19" s="8">
        <v>2014</v>
      </c>
      <c r="E19" s="8">
        <v>0</v>
      </c>
      <c r="F19" s="8">
        <v>2</v>
      </c>
      <c r="G19" s="8">
        <v>4</v>
      </c>
      <c r="H19" s="8">
        <v>4</v>
      </c>
      <c r="I19" s="8">
        <v>7</v>
      </c>
      <c r="J19" s="8">
        <v>5</v>
      </c>
      <c r="K19" s="8">
        <v>5</v>
      </c>
      <c r="L19" s="8">
        <v>6</v>
      </c>
      <c r="M19" s="8">
        <f>SUM(E19:L19)</f>
        <v>33</v>
      </c>
      <c r="N19" s="10">
        <v>6</v>
      </c>
      <c r="O19" s="20"/>
    </row>
  </sheetData>
  <sheetProtection/>
  <mergeCells count="18">
    <mergeCell ref="E5:F5"/>
    <mergeCell ref="L6:L13"/>
    <mergeCell ref="K5:L5"/>
    <mergeCell ref="E6:E13"/>
    <mergeCell ref="F6:F13"/>
    <mergeCell ref="B3:N3"/>
    <mergeCell ref="B4:N4"/>
    <mergeCell ref="B1:N1"/>
    <mergeCell ref="B2:N2"/>
    <mergeCell ref="M8:M13"/>
    <mergeCell ref="K6:K13"/>
    <mergeCell ref="J6:J13"/>
    <mergeCell ref="G5:H5"/>
    <mergeCell ref="N8:N13"/>
    <mergeCell ref="I6:I13"/>
    <mergeCell ref="H6:H13"/>
    <mergeCell ref="G6:G13"/>
    <mergeCell ref="I5:J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456</dc:creator>
  <cp:keywords/>
  <dc:description/>
  <cp:lastModifiedBy>Клиент Клиент</cp:lastModifiedBy>
  <cp:lastPrinted>2022-08-24T19:11:39Z</cp:lastPrinted>
  <dcterms:created xsi:type="dcterms:W3CDTF">2017-06-11T08:23:29Z</dcterms:created>
  <dcterms:modified xsi:type="dcterms:W3CDTF">2022-08-27T09:59:22Z</dcterms:modified>
  <cp:category/>
  <cp:version/>
  <cp:contentType/>
  <cp:contentStatus/>
</cp:coreProperties>
</file>